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A7CC73AF-799C-4406-AB4C-2C797AD32D0C}" xr6:coauthVersionLast="47" xr6:coauthVersionMax="47" xr10:uidLastSave="{00000000-0000-0000-0000-000000000000}"/>
  <bookViews>
    <workbookView minimized="1" xWindow="1080" yWindow="1080" windowWidth="10215" windowHeight="11610" tabRatio="500" xr2:uid="{00000000-000D-0000-FFFF-FFFF00000000}"/>
  </bookViews>
  <sheets>
    <sheet name="Sheet1" sheetId="1" r:id="rId1"/>
  </sheets>
  <definedNames>
    <definedName name="_xlnm.Print_Area" localSheetId="0">Sheet1!$A$1:$P$58</definedName>
    <definedName name="_xlnm.Print_Titles" localSheetId="0">Sheet1!$6:$6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56" i="1" l="1"/>
  <c r="O56" i="1"/>
  <c r="P55" i="1"/>
  <c r="O55" i="1"/>
  <c r="P54" i="1"/>
  <c r="O54" i="1"/>
  <c r="P53" i="1"/>
  <c r="O53" i="1"/>
  <c r="P52" i="1"/>
  <c r="O52" i="1"/>
  <c r="P51" i="1"/>
  <c r="O51" i="1"/>
  <c r="P50" i="1"/>
  <c r="O50" i="1"/>
  <c r="P49" i="1"/>
  <c r="O49" i="1"/>
  <c r="P48" i="1"/>
  <c r="O48" i="1"/>
  <c r="P47" i="1"/>
  <c r="O47" i="1"/>
  <c r="P46" i="1"/>
  <c r="O46" i="1"/>
  <c r="P45" i="1"/>
  <c r="O45" i="1"/>
  <c r="P44" i="1"/>
  <c r="O44" i="1"/>
  <c r="P43" i="1"/>
  <c r="O43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</calcChain>
</file>

<file path=xl/sharedStrings.xml><?xml version="1.0" encoding="utf-8"?>
<sst xmlns="http://schemas.openxmlformats.org/spreadsheetml/2006/main" count="126" uniqueCount="126">
  <si>
    <t xml:space="preserve">  KMTC/QP-8/CMS</t>
  </si>
  <si>
    <t xml:space="preserve">           KENYA MEDICAL TRAINING COLLEGE – MERU                                    </t>
  </si>
  <si>
    <t xml:space="preserve">CONSOLIDATED MARK SHEET </t>
  </si>
  <si>
    <t xml:space="preserve"> DEPARTMENT OF CLINICAL MEDICINE</t>
  </si>
  <si>
    <t xml:space="preserve">YEAR 1 SEMESTER 1  MARCH 2020 CLASS </t>
  </si>
  <si>
    <t>S/N</t>
  </si>
  <si>
    <t>NAME</t>
  </si>
  <si>
    <t>COLLEGE NO.</t>
  </si>
  <si>
    <t>HUMAN ANATOMY</t>
  </si>
  <si>
    <t>HUMAN PHYSIOLOGY</t>
  </si>
  <si>
    <t>CLINICAL METHODS</t>
  </si>
  <si>
    <t>GENERAL PATHOLOGY</t>
  </si>
  <si>
    <t>MICROBIOLOGY</t>
  </si>
  <si>
    <t>MEDICAL PARASITOLOGY</t>
  </si>
  <si>
    <t>MEDICAL BIOCHEMISTRY</t>
  </si>
  <si>
    <t>PHARMACOLOGY</t>
  </si>
  <si>
    <t>COMMUNICATION SKILLS</t>
  </si>
  <si>
    <t>PSYCHOLOGY</t>
  </si>
  <si>
    <t>COMMUNITY HEALTH</t>
  </si>
  <si>
    <t xml:space="preserve">TOTAL </t>
  </si>
  <si>
    <t xml:space="preserve">AVERAGE </t>
  </si>
  <si>
    <t>ABDULLA MOHAMED ADAN</t>
  </si>
  <si>
    <t>D/CM/20015/2423</t>
  </si>
  <si>
    <t>ACHAYO AKOYO GLADYS</t>
  </si>
  <si>
    <t>D/CM/20015/1284</t>
  </si>
  <si>
    <t>AHMED ADAN ABDISALAN</t>
  </si>
  <si>
    <t>D/CM/20015/1715</t>
  </si>
  <si>
    <t>BENARD KIPTOO</t>
  </si>
  <si>
    <t>D/CM/20015/477</t>
  </si>
  <si>
    <t>GALMA HALAKE ADHI</t>
  </si>
  <si>
    <t>D/CM/20046/921</t>
  </si>
  <si>
    <t>GATHI WANGUI EMMACULATE</t>
  </si>
  <si>
    <t>D/CM/20015/1710</t>
  </si>
  <si>
    <t>GHATI LILIAN</t>
  </si>
  <si>
    <t>D/CM/20015/1717</t>
  </si>
  <si>
    <t>GITONGA JAMES NDIRITU</t>
  </si>
  <si>
    <t>D/CM/20015/1719</t>
  </si>
  <si>
    <t>GITONGA KINOTI VINCENT</t>
  </si>
  <si>
    <t>D/CM/20015/2235</t>
  </si>
  <si>
    <t>GITONGA MUKIRI MAGDALENE</t>
  </si>
  <si>
    <t>D/CM/20015/2029</t>
  </si>
  <si>
    <t>KAIDO ANYANGO ROSE</t>
  </si>
  <si>
    <t>D/CM/19015/5561</t>
  </si>
  <si>
    <t>KARIUKI WAMBUI CLAIRE</t>
  </si>
  <si>
    <t>D/CM/20015/1713</t>
  </si>
  <si>
    <t>KATHURIMA MUTETHIA TONNY</t>
  </si>
  <si>
    <t>D/CM/20015/2340</t>
  </si>
  <si>
    <t>KHEIR HUSSEIN ABDIAZIZ</t>
  </si>
  <si>
    <t>D/CM/20015/2055</t>
  </si>
  <si>
    <t>KIBET JEPTOO DAISY</t>
  </si>
  <si>
    <t>D/CM/20015/1709</t>
  </si>
  <si>
    <t>KIMATHI MURITHI JEREMIAH</t>
  </si>
  <si>
    <t>D/CM/20015/061</t>
  </si>
  <si>
    <t>KIPROTICH CALEB</t>
  </si>
  <si>
    <t>D/CM/20015/1289</t>
  </si>
  <si>
    <t>KOBIA MUTETHIA KELVIN</t>
  </si>
  <si>
    <t>D/CM/20015/2053</t>
  </si>
  <si>
    <t>KOSGEI KIPTUM KEVIN</t>
  </si>
  <si>
    <t>D/CM/20015/1716</t>
  </si>
  <si>
    <t>M MUKIRI JALYN</t>
  </si>
  <si>
    <t>D/CM/20015/469</t>
  </si>
  <si>
    <t>MACHARIA WACHIRA CARLOS</t>
  </si>
  <si>
    <t>D/CM/20015/1711</t>
  </si>
  <si>
    <t>MAKOKHA JUMA MOSES</t>
  </si>
  <si>
    <t>D/CM/20015/2683</t>
  </si>
  <si>
    <t>MATILDA MBISHO</t>
  </si>
  <si>
    <t>D/CM/20015/978</t>
  </si>
  <si>
    <t>MLONGO SOPHIA YAWA</t>
  </si>
  <si>
    <t>D/CM/20015/148</t>
  </si>
  <si>
    <t>MOHAMED HASSAN ABEY</t>
  </si>
  <si>
    <t>D/CM/20015/2534</t>
  </si>
  <si>
    <t>MTSONGA UCHI ELIZABETH</t>
  </si>
  <si>
    <t>D/CM/20015/2099</t>
  </si>
  <si>
    <t>MUGAMBI NICHOLAS</t>
  </si>
  <si>
    <t>D/CM/20015/466</t>
  </si>
  <si>
    <t>MURITHI MUNENE MARTIN</t>
  </si>
  <si>
    <t>D/CM/20015/471</t>
  </si>
  <si>
    <t>MUTABARI KARIMI FRIDAH</t>
  </si>
  <si>
    <t>D/CM/20015/2287</t>
  </si>
  <si>
    <t>MUTEGI ANGELO MIKE</t>
  </si>
  <si>
    <t>D/CM/20015/2504</t>
  </si>
  <si>
    <t>MUTHAMIA MWIRIGI MUTUMA</t>
  </si>
  <si>
    <t>D/CM/20015/2165</t>
  </si>
  <si>
    <t>MUTIGA EZEKIEL KIMATHI</t>
  </si>
  <si>
    <t>D/CM/20015/2343</t>
  </si>
  <si>
    <t>MWILITSA MABOKO BENSON</t>
  </si>
  <si>
    <t>D/CM/20015/479</t>
  </si>
  <si>
    <t>MWONGERA KIMATHI BRIAN</t>
  </si>
  <si>
    <t>D/CM/20015/2164</t>
  </si>
  <si>
    <t>NGAI NKATHA RISPER</t>
  </si>
  <si>
    <t>D/CM/20015/1054</t>
  </si>
  <si>
    <t>NJERU MWENDE LUCY</t>
  </si>
  <si>
    <t>D/CM/20015/068</t>
  </si>
  <si>
    <t>NJIHIA WAHITO YASMIN</t>
  </si>
  <si>
    <t>D/CM/20015/1050</t>
  </si>
  <si>
    <t>NYOIKE MUTHONI SHARON</t>
  </si>
  <si>
    <t>D/CM/20015/1712</t>
  </si>
  <si>
    <t>OMWANDHO NYARIKI BENSON</t>
  </si>
  <si>
    <t>D/CM/20015/1718</t>
  </si>
  <si>
    <t>RIUNGU MUTUMA BRIAN</t>
  </si>
  <si>
    <t>D/CM/20015/473</t>
  </si>
  <si>
    <t>SAMUEL MWANZIA JABEZ</t>
  </si>
  <si>
    <t>D/CM/19015/5565</t>
  </si>
  <si>
    <t>SHADRACK KAREGI FAITH</t>
  </si>
  <si>
    <t>D/CM/20015/863</t>
  </si>
  <si>
    <t>SHEIKH ABDULLAHI HASSAN</t>
  </si>
  <si>
    <t>D/CM/20015/333</t>
  </si>
  <si>
    <t>SITATI EDWIN</t>
  </si>
  <si>
    <t>D/CM/20015/1281</t>
  </si>
  <si>
    <t>WAITA NDILU ANTONY</t>
  </si>
  <si>
    <t>D/CM/20015/1714</t>
  </si>
  <si>
    <t>WAMBUGU BRIAN</t>
  </si>
  <si>
    <t>D/CM/20015/2027</t>
  </si>
  <si>
    <t>WANYAMA BARASA CHRISPINE</t>
  </si>
  <si>
    <t>D/CM/20015/1280</t>
  </si>
  <si>
    <t>WANYOIKE WAITHERA MARYANN</t>
  </si>
  <si>
    <t>D/CM/20015/2166</t>
  </si>
  <si>
    <t>CHRISTINE NKIROTE</t>
  </si>
  <si>
    <t>D/CM/20015/874</t>
  </si>
  <si>
    <t>WAQO GUYO GALM</t>
  </si>
  <si>
    <t>D/CM/20015/2214</t>
  </si>
  <si>
    <t>SIGNED: ……………………………..</t>
  </si>
  <si>
    <t>DATE: ……………………….</t>
  </si>
  <si>
    <t xml:space="preserve">               SIGNED: …………………………….        DATE: ………….................</t>
  </si>
  <si>
    <t>DEPARTMENTAL EXAMINATION OFFICER</t>
  </si>
  <si>
    <t xml:space="preserve">                 HEAD OF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</si>
</sst>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b/>
      <sz val="18"/>
      <color rgb="FF000000"/>
      <name val="Times New Roman"/>
      <family val="1"/>
      <charset val="1"/>
    </font>
    <font>
      <sz val="18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4"/>
      <color rgb="FF000000"/>
      <name val="Times New Roman"/>
      <family val="1"/>
      <charset val="1"/>
    </font>
    <font>
      <b/>
      <sz val="13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0" xfId="0" applyFont="1" applyBorder="1" applyAlignment="1">
      <alignment vertical="center"/>
    </xf>
    <xf numFmtId="0" fontId="4" fillId="0" borderId="0" xfId="0" applyFont="1"/>
    <xf numFmtId="0" fontId="4" fillId="0" borderId="1" xfId="0" applyFont="1" applyBorder="1"/>
    <xf numFmtId="0" fontId="6" fillId="0" borderId="0" xfId="0" applyFont="1"/>
    <xf numFmtId="0" fontId="6" fillId="0" borderId="1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textRotation="90" wrapText="1"/>
    </xf>
    <xf numFmtId="0" fontId="7" fillId="0" borderId="1" xfId="0" applyFont="1" applyBorder="1" applyAlignment="1">
      <alignment horizontal="right" textRotation="90" wrapText="1"/>
    </xf>
    <xf numFmtId="0" fontId="5" fillId="0" borderId="0" xfId="0" applyFont="1" applyBorder="1" applyAlignment="1">
      <alignment horizontal="left" textRotation="90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/>
    <xf numFmtId="0" fontId="9" fillId="0" borderId="1" xfId="0" applyFont="1" applyBorder="1"/>
    <xf numFmtId="0" fontId="8" fillId="0" borderId="1" xfId="0" applyFont="1" applyBorder="1"/>
    <xf numFmtId="1" fontId="8" fillId="0" borderId="1" xfId="0" applyNumberFormat="1" applyFont="1" applyBorder="1" applyAlignment="1">
      <alignment wrapText="1"/>
    </xf>
    <xf numFmtId="0" fontId="1" fillId="0" borderId="0" xfId="0" applyFont="1" applyBorder="1"/>
    <xf numFmtId="1" fontId="9" fillId="0" borderId="1" xfId="0" applyNumberFormat="1" applyFont="1" applyBorder="1" applyAlignment="1">
      <alignment wrapText="1"/>
    </xf>
    <xf numFmtId="0" fontId="10" fillId="0" borderId="0" xfId="0" applyFont="1"/>
    <xf numFmtId="0" fontId="9" fillId="0" borderId="0" xfId="0" applyFont="1" applyBorder="1" applyAlignment="1"/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1">
    <cellStyle name="Normal" xfId="0" builtinId="0"/>
  </cellStyles>
  <dxfs count="4"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114480</xdr:colOff>
      <xdr:row>0</xdr:row>
      <xdr:rowOff>0</xdr:rowOff>
    </xdr:from>
    <xdr:to>
      <xdr:col>6</xdr:col>
      <xdr:colOff>443880</xdr:colOff>
      <xdr:row>1</xdr:row>
      <xdr:rowOff>726480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0763" t="10384" r="35487" b="9104"/>
        <a:stretch/>
      </xdr:blipFill>
      <xdr:spPr>
        <a:xfrm>
          <a:off x="5821200" y="0"/>
          <a:ext cx="943920" cy="9014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54"/>
  <sheetViews>
    <sheetView tabSelected="1" topLeftCell="A49" zoomScaleNormal="100" workbookViewId="0">
      <selection activeCell="A57" sqref="A57:M58"/>
    </sheetView>
  </sheetViews>
  <sheetFormatPr defaultColWidth="9.140625" defaultRowHeight="15" x14ac:dyDescent="0.25"/>
  <cols>
    <col min="1" max="1" width="4.7109375" style="1" customWidth="1"/>
    <col min="2" max="2" width="39" style="1" customWidth="1"/>
    <col min="3" max="3" width="19.7109375" style="1" customWidth="1"/>
    <col min="4" max="16" width="8.7109375" style="1" customWidth="1"/>
    <col min="17" max="17" width="9.140625" style="1"/>
    <col min="18" max="21" width="9.140625" style="2"/>
    <col min="22" max="1024" width="9.140625" style="1"/>
  </cols>
  <sheetData>
    <row r="1" spans="1:2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3"/>
    </row>
    <row r="2" spans="1:21" ht="81" customHeight="1" x14ac:dyDescent="0.3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21" s="5" customFormat="1" ht="23.25" x14ac:dyDescent="0.35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4"/>
      <c r="S3" s="4"/>
      <c r="T3" s="4"/>
      <c r="U3" s="4"/>
    </row>
    <row r="4" spans="1:21" ht="18.75" x14ac:dyDescent="0.3">
      <c r="A4" s="26" t="s">
        <v>3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21" s="7" customFormat="1" ht="18.75" customHeight="1" x14ac:dyDescent="0.3">
      <c r="A5" s="26" t="s">
        <v>4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6"/>
      <c r="S5" s="6"/>
      <c r="T5" s="6"/>
      <c r="U5" s="6"/>
    </row>
    <row r="6" spans="1:21" ht="126.75" customHeight="1" x14ac:dyDescent="0.25">
      <c r="A6" s="23" t="s">
        <v>5</v>
      </c>
      <c r="B6" s="8" t="s">
        <v>6</v>
      </c>
      <c r="C6" s="9" t="s">
        <v>7</v>
      </c>
      <c r="D6" s="10" t="s">
        <v>8</v>
      </c>
      <c r="E6" s="10" t="s">
        <v>9</v>
      </c>
      <c r="F6" s="10" t="s">
        <v>10</v>
      </c>
      <c r="G6" s="11" t="s">
        <v>11</v>
      </c>
      <c r="H6" s="11" t="s">
        <v>12</v>
      </c>
      <c r="I6" s="11" t="s">
        <v>13</v>
      </c>
      <c r="J6" s="10" t="s">
        <v>14</v>
      </c>
      <c r="K6" s="10" t="s">
        <v>15</v>
      </c>
      <c r="L6" s="10" t="s">
        <v>16</v>
      </c>
      <c r="M6" s="11" t="s">
        <v>17</v>
      </c>
      <c r="N6" s="11" t="s">
        <v>18</v>
      </c>
      <c r="O6" s="11" t="s">
        <v>19</v>
      </c>
      <c r="P6" s="11" t="s">
        <v>20</v>
      </c>
      <c r="Q6" s="12"/>
    </row>
    <row r="7" spans="1:21" ht="18" customHeight="1" x14ac:dyDescent="0.25">
      <c r="A7" s="13">
        <v>1</v>
      </c>
      <c r="B7" s="13" t="s">
        <v>21</v>
      </c>
      <c r="C7" s="13" t="s">
        <v>22</v>
      </c>
      <c r="D7" s="14">
        <v>51</v>
      </c>
      <c r="E7" s="14">
        <v>60</v>
      </c>
      <c r="F7" s="15">
        <v>40</v>
      </c>
      <c r="G7" s="15">
        <v>33</v>
      </c>
      <c r="H7" s="14">
        <v>54</v>
      </c>
      <c r="I7" s="14">
        <v>56</v>
      </c>
      <c r="J7" s="14">
        <v>52</v>
      </c>
      <c r="K7" s="15">
        <v>46</v>
      </c>
      <c r="L7" s="14">
        <v>61</v>
      </c>
      <c r="M7" s="14">
        <v>55</v>
      </c>
      <c r="N7" s="14">
        <v>57</v>
      </c>
      <c r="O7" s="16">
        <f t="shared" ref="O7:O38" si="0">SUM(D7:N7)</f>
        <v>565</v>
      </c>
      <c r="P7" s="17">
        <f t="shared" ref="P7:P21" si="1">AVERAGE(D7:N7)</f>
        <v>51.363636363636367</v>
      </c>
      <c r="Q7" s="18"/>
    </row>
    <row r="8" spans="1:21" ht="18" customHeight="1" x14ac:dyDescent="0.25">
      <c r="A8" s="13">
        <v>2</v>
      </c>
      <c r="B8" s="13" t="s">
        <v>23</v>
      </c>
      <c r="C8" s="13" t="s">
        <v>24</v>
      </c>
      <c r="D8" s="14">
        <v>59</v>
      </c>
      <c r="E8" s="14">
        <v>75</v>
      </c>
      <c r="F8" s="14">
        <v>67</v>
      </c>
      <c r="G8" s="14">
        <v>68</v>
      </c>
      <c r="H8" s="14">
        <v>76</v>
      </c>
      <c r="I8" s="14">
        <v>59</v>
      </c>
      <c r="J8" s="15">
        <v>50</v>
      </c>
      <c r="K8" s="14">
        <v>55</v>
      </c>
      <c r="L8" s="14">
        <v>61</v>
      </c>
      <c r="M8" s="14">
        <v>60</v>
      </c>
      <c r="N8" s="14">
        <v>55</v>
      </c>
      <c r="O8" s="16">
        <f t="shared" si="0"/>
        <v>685</v>
      </c>
      <c r="P8" s="17">
        <f t="shared" si="1"/>
        <v>62.272727272727273</v>
      </c>
      <c r="Q8" s="18"/>
    </row>
    <row r="9" spans="1:21" ht="18" customHeight="1" x14ac:dyDescent="0.25">
      <c r="A9" s="13">
        <v>3</v>
      </c>
      <c r="B9" s="13" t="s">
        <v>25</v>
      </c>
      <c r="C9" s="13" t="s">
        <v>26</v>
      </c>
      <c r="D9" s="14">
        <v>71</v>
      </c>
      <c r="E9" s="14">
        <v>69</v>
      </c>
      <c r="F9" s="14">
        <v>71</v>
      </c>
      <c r="G9" s="14">
        <v>89</v>
      </c>
      <c r="H9" s="14">
        <v>71</v>
      </c>
      <c r="I9" s="14">
        <v>65</v>
      </c>
      <c r="J9" s="14">
        <v>81</v>
      </c>
      <c r="K9" s="14">
        <v>77</v>
      </c>
      <c r="L9" s="14">
        <v>65</v>
      </c>
      <c r="M9" s="14">
        <v>67</v>
      </c>
      <c r="N9" s="14">
        <v>70</v>
      </c>
      <c r="O9" s="16">
        <f t="shared" si="0"/>
        <v>796</v>
      </c>
      <c r="P9" s="17">
        <f t="shared" si="1"/>
        <v>72.36363636363636</v>
      </c>
      <c r="Q9" s="18"/>
    </row>
    <row r="10" spans="1:21" ht="18" customHeight="1" x14ac:dyDescent="0.25">
      <c r="A10" s="13">
        <v>4</v>
      </c>
      <c r="B10" s="13" t="s">
        <v>27</v>
      </c>
      <c r="C10" s="13" t="s">
        <v>28</v>
      </c>
      <c r="D10" s="15">
        <v>50</v>
      </c>
      <c r="E10" s="14">
        <v>64</v>
      </c>
      <c r="F10" s="14">
        <v>61</v>
      </c>
      <c r="G10" s="15">
        <v>34</v>
      </c>
      <c r="H10" s="14">
        <v>56</v>
      </c>
      <c r="I10" s="14">
        <v>50</v>
      </c>
      <c r="J10" s="15">
        <v>42</v>
      </c>
      <c r="K10" s="14">
        <v>50</v>
      </c>
      <c r="L10" s="14">
        <v>63</v>
      </c>
      <c r="M10" s="14">
        <v>55</v>
      </c>
      <c r="N10" s="14">
        <v>54</v>
      </c>
      <c r="O10" s="16">
        <f t="shared" si="0"/>
        <v>579</v>
      </c>
      <c r="P10" s="17">
        <f t="shared" si="1"/>
        <v>52.636363636363633</v>
      </c>
      <c r="Q10" s="18"/>
    </row>
    <row r="11" spans="1:21" ht="18" customHeight="1" x14ac:dyDescent="0.25">
      <c r="A11" s="13">
        <v>5</v>
      </c>
      <c r="B11" s="13" t="s">
        <v>29</v>
      </c>
      <c r="C11" s="13" t="s">
        <v>30</v>
      </c>
      <c r="D11" s="15">
        <v>23</v>
      </c>
      <c r="E11" s="14">
        <v>74</v>
      </c>
      <c r="F11" s="14">
        <v>57</v>
      </c>
      <c r="G11" s="14">
        <v>63</v>
      </c>
      <c r="H11" s="14">
        <v>68</v>
      </c>
      <c r="I11" s="14">
        <v>55</v>
      </c>
      <c r="J11" s="14">
        <v>60</v>
      </c>
      <c r="K11" s="14">
        <v>51</v>
      </c>
      <c r="L11" s="14">
        <v>75</v>
      </c>
      <c r="M11" s="14">
        <v>60</v>
      </c>
      <c r="N11" s="14">
        <v>56</v>
      </c>
      <c r="O11" s="16">
        <f t="shared" si="0"/>
        <v>642</v>
      </c>
      <c r="P11" s="17">
        <f t="shared" si="1"/>
        <v>58.363636363636367</v>
      </c>
      <c r="Q11" s="18"/>
    </row>
    <row r="12" spans="1:21" ht="18" customHeight="1" x14ac:dyDescent="0.25">
      <c r="A12" s="13">
        <v>6</v>
      </c>
      <c r="B12" s="13" t="s">
        <v>31</v>
      </c>
      <c r="C12" s="13" t="s">
        <v>32</v>
      </c>
      <c r="D12" s="14">
        <v>65</v>
      </c>
      <c r="E12" s="14">
        <v>64</v>
      </c>
      <c r="F12" s="14">
        <v>54</v>
      </c>
      <c r="G12" s="14">
        <v>50</v>
      </c>
      <c r="H12" s="14">
        <v>76</v>
      </c>
      <c r="I12" s="14">
        <v>54</v>
      </c>
      <c r="J12" s="14">
        <v>55</v>
      </c>
      <c r="K12" s="15">
        <v>43</v>
      </c>
      <c r="L12" s="14">
        <v>60</v>
      </c>
      <c r="M12" s="14">
        <v>65</v>
      </c>
      <c r="N12" s="14">
        <v>71</v>
      </c>
      <c r="O12" s="16">
        <f t="shared" si="0"/>
        <v>657</v>
      </c>
      <c r="P12" s="17">
        <f t="shared" si="1"/>
        <v>59.727272727272727</v>
      </c>
      <c r="Q12" s="18"/>
    </row>
    <row r="13" spans="1:21" ht="18" customHeight="1" x14ac:dyDescent="0.25">
      <c r="A13" s="13">
        <v>7</v>
      </c>
      <c r="B13" s="13" t="s">
        <v>33</v>
      </c>
      <c r="C13" s="13" t="s">
        <v>34</v>
      </c>
      <c r="D13" s="14">
        <v>56</v>
      </c>
      <c r="E13" s="14">
        <v>64</v>
      </c>
      <c r="F13" s="14">
        <v>61</v>
      </c>
      <c r="G13" s="15">
        <v>34</v>
      </c>
      <c r="H13" s="14">
        <v>72</v>
      </c>
      <c r="I13" s="15">
        <v>46</v>
      </c>
      <c r="J13" s="15">
        <v>47</v>
      </c>
      <c r="K13" s="15">
        <v>46</v>
      </c>
      <c r="L13" s="14">
        <v>67</v>
      </c>
      <c r="M13" s="14">
        <v>60</v>
      </c>
      <c r="N13" s="14">
        <v>65</v>
      </c>
      <c r="O13" s="16">
        <f t="shared" si="0"/>
        <v>618</v>
      </c>
      <c r="P13" s="17">
        <f t="shared" si="1"/>
        <v>56.18181818181818</v>
      </c>
      <c r="Q13" s="18"/>
    </row>
    <row r="14" spans="1:21" ht="18" customHeight="1" x14ac:dyDescent="0.25">
      <c r="A14" s="13">
        <v>8</v>
      </c>
      <c r="B14" s="13" t="s">
        <v>35</v>
      </c>
      <c r="C14" s="13" t="s">
        <v>36</v>
      </c>
      <c r="D14" s="14">
        <v>61</v>
      </c>
      <c r="E14" s="14">
        <v>70</v>
      </c>
      <c r="F14" s="14">
        <v>57</v>
      </c>
      <c r="G14" s="14">
        <v>50</v>
      </c>
      <c r="H14" s="14">
        <v>65</v>
      </c>
      <c r="I14" s="14">
        <v>56</v>
      </c>
      <c r="J14" s="14">
        <v>65</v>
      </c>
      <c r="K14" s="14">
        <v>56</v>
      </c>
      <c r="L14" s="14">
        <v>61</v>
      </c>
      <c r="M14" s="14">
        <v>61</v>
      </c>
      <c r="N14" s="14">
        <v>57</v>
      </c>
      <c r="O14" s="16">
        <f t="shared" si="0"/>
        <v>659</v>
      </c>
      <c r="P14" s="17">
        <f t="shared" si="1"/>
        <v>59.909090909090907</v>
      </c>
      <c r="Q14" s="18"/>
    </row>
    <row r="15" spans="1:21" ht="18" customHeight="1" x14ac:dyDescent="0.25">
      <c r="A15" s="13">
        <v>9</v>
      </c>
      <c r="B15" s="13" t="s">
        <v>37</v>
      </c>
      <c r="C15" s="13" t="s">
        <v>38</v>
      </c>
      <c r="D15" s="14">
        <v>69</v>
      </c>
      <c r="E15" s="14">
        <v>64</v>
      </c>
      <c r="F15" s="14">
        <v>58</v>
      </c>
      <c r="G15" s="14">
        <v>68</v>
      </c>
      <c r="H15" s="14">
        <v>73</v>
      </c>
      <c r="I15" s="14">
        <v>58</v>
      </c>
      <c r="J15" s="15">
        <v>50</v>
      </c>
      <c r="K15" s="14">
        <v>50</v>
      </c>
      <c r="L15" s="14">
        <v>63</v>
      </c>
      <c r="M15" s="14">
        <v>61</v>
      </c>
      <c r="N15" s="14">
        <v>78</v>
      </c>
      <c r="O15" s="16">
        <f t="shared" si="0"/>
        <v>692</v>
      </c>
      <c r="P15" s="17">
        <f t="shared" si="1"/>
        <v>62.909090909090907</v>
      </c>
      <c r="Q15" s="18"/>
    </row>
    <row r="16" spans="1:21" ht="18" customHeight="1" x14ac:dyDescent="0.25">
      <c r="A16" s="13">
        <v>10</v>
      </c>
      <c r="B16" s="13" t="s">
        <v>39</v>
      </c>
      <c r="C16" s="13" t="s">
        <v>40</v>
      </c>
      <c r="D16" s="15">
        <v>50</v>
      </c>
      <c r="E16" s="14">
        <v>67</v>
      </c>
      <c r="F16" s="14">
        <v>62</v>
      </c>
      <c r="G16" s="14">
        <v>50</v>
      </c>
      <c r="H16" s="14">
        <v>61</v>
      </c>
      <c r="I16" s="15">
        <v>46</v>
      </c>
      <c r="J16" s="14">
        <v>52</v>
      </c>
      <c r="K16" s="14">
        <v>51</v>
      </c>
      <c r="L16" s="14">
        <v>63</v>
      </c>
      <c r="M16" s="14">
        <v>50</v>
      </c>
      <c r="N16" s="14">
        <v>65</v>
      </c>
      <c r="O16" s="16">
        <f t="shared" si="0"/>
        <v>617</v>
      </c>
      <c r="P16" s="17">
        <f t="shared" si="1"/>
        <v>56.090909090909093</v>
      </c>
      <c r="Q16" s="18"/>
    </row>
    <row r="17" spans="1:17" ht="18" customHeight="1" x14ac:dyDescent="0.25">
      <c r="A17" s="13">
        <v>11</v>
      </c>
      <c r="B17" s="13" t="s">
        <v>41</v>
      </c>
      <c r="C17" s="13" t="s">
        <v>42</v>
      </c>
      <c r="D17" s="14">
        <v>65</v>
      </c>
      <c r="E17" s="14">
        <v>54</v>
      </c>
      <c r="F17" s="14">
        <v>64</v>
      </c>
      <c r="G17" s="14">
        <v>52</v>
      </c>
      <c r="H17" s="14">
        <v>81</v>
      </c>
      <c r="I17" s="14">
        <v>61</v>
      </c>
      <c r="J17" s="14">
        <v>51</v>
      </c>
      <c r="K17" s="14">
        <v>50</v>
      </c>
      <c r="L17" s="14">
        <v>64</v>
      </c>
      <c r="M17" s="14">
        <v>58</v>
      </c>
      <c r="N17" s="14">
        <v>62</v>
      </c>
      <c r="O17" s="16">
        <f t="shared" si="0"/>
        <v>662</v>
      </c>
      <c r="P17" s="17">
        <f t="shared" si="1"/>
        <v>60.18181818181818</v>
      </c>
      <c r="Q17" s="18"/>
    </row>
    <row r="18" spans="1:17" ht="18" customHeight="1" x14ac:dyDescent="0.25">
      <c r="A18" s="13">
        <v>12</v>
      </c>
      <c r="B18" s="13" t="s">
        <v>43</v>
      </c>
      <c r="C18" s="13" t="s">
        <v>44</v>
      </c>
      <c r="D18" s="14">
        <v>52</v>
      </c>
      <c r="E18" s="14">
        <v>58</v>
      </c>
      <c r="F18" s="15">
        <v>46</v>
      </c>
      <c r="G18" s="15">
        <v>40</v>
      </c>
      <c r="H18" s="14">
        <v>64</v>
      </c>
      <c r="I18" s="15">
        <v>44</v>
      </c>
      <c r="J18" s="15">
        <v>43</v>
      </c>
      <c r="K18" s="14">
        <v>50</v>
      </c>
      <c r="L18" s="14">
        <v>63</v>
      </c>
      <c r="M18" s="14">
        <v>56</v>
      </c>
      <c r="N18" s="15">
        <v>44</v>
      </c>
      <c r="O18" s="16">
        <f t="shared" si="0"/>
        <v>560</v>
      </c>
      <c r="P18" s="17">
        <f t="shared" si="1"/>
        <v>50.909090909090907</v>
      </c>
      <c r="Q18" s="18"/>
    </row>
    <row r="19" spans="1:17" ht="18" customHeight="1" x14ac:dyDescent="0.25">
      <c r="A19" s="13">
        <v>13</v>
      </c>
      <c r="B19" s="13" t="s">
        <v>45</v>
      </c>
      <c r="C19" s="13" t="s">
        <v>46</v>
      </c>
      <c r="D19" s="15">
        <v>46</v>
      </c>
      <c r="E19" s="14">
        <v>64</v>
      </c>
      <c r="F19" s="14">
        <v>52</v>
      </c>
      <c r="G19" s="14">
        <v>53</v>
      </c>
      <c r="H19" s="14">
        <v>68</v>
      </c>
      <c r="I19" s="15">
        <v>47</v>
      </c>
      <c r="J19" s="15">
        <v>28</v>
      </c>
      <c r="K19" s="14">
        <v>54</v>
      </c>
      <c r="L19" s="14">
        <v>80</v>
      </c>
      <c r="M19" s="14">
        <v>50</v>
      </c>
      <c r="N19" s="15">
        <v>46</v>
      </c>
      <c r="O19" s="16">
        <f t="shared" si="0"/>
        <v>588</v>
      </c>
      <c r="P19" s="17">
        <f t="shared" si="1"/>
        <v>53.454545454545453</v>
      </c>
      <c r="Q19" s="18"/>
    </row>
    <row r="20" spans="1:17" ht="18" customHeight="1" x14ac:dyDescent="0.25">
      <c r="A20" s="13">
        <v>14</v>
      </c>
      <c r="B20" s="13" t="s">
        <v>47</v>
      </c>
      <c r="C20" s="13" t="s">
        <v>48</v>
      </c>
      <c r="D20" s="14">
        <v>70</v>
      </c>
      <c r="E20" s="14">
        <v>72</v>
      </c>
      <c r="F20" s="14">
        <v>50</v>
      </c>
      <c r="G20" s="14">
        <v>68</v>
      </c>
      <c r="H20" s="14">
        <v>64</v>
      </c>
      <c r="I20" s="14">
        <v>55</v>
      </c>
      <c r="J20" s="14">
        <v>71</v>
      </c>
      <c r="K20" s="14">
        <v>50</v>
      </c>
      <c r="L20" s="14">
        <v>65</v>
      </c>
      <c r="M20" s="14">
        <v>55</v>
      </c>
      <c r="N20" s="14">
        <v>62</v>
      </c>
      <c r="O20" s="16">
        <f t="shared" si="0"/>
        <v>682</v>
      </c>
      <c r="P20" s="17">
        <f t="shared" si="1"/>
        <v>62</v>
      </c>
      <c r="Q20" s="18"/>
    </row>
    <row r="21" spans="1:17" ht="18" customHeight="1" x14ac:dyDescent="0.25">
      <c r="A21" s="13">
        <v>15</v>
      </c>
      <c r="B21" s="13" t="s">
        <v>49</v>
      </c>
      <c r="C21" s="13" t="s">
        <v>50</v>
      </c>
      <c r="D21" s="15">
        <v>29</v>
      </c>
      <c r="E21" s="14">
        <v>54</v>
      </c>
      <c r="F21" s="15">
        <v>44</v>
      </c>
      <c r="G21" s="14">
        <v>53</v>
      </c>
      <c r="H21" s="14">
        <v>67</v>
      </c>
      <c r="I21" s="14">
        <v>50</v>
      </c>
      <c r="J21" s="15">
        <v>45</v>
      </c>
      <c r="K21" s="14">
        <v>50</v>
      </c>
      <c r="L21" s="14">
        <v>55</v>
      </c>
      <c r="M21" s="14">
        <v>51</v>
      </c>
      <c r="N21" s="14">
        <v>52</v>
      </c>
      <c r="O21" s="16">
        <f t="shared" si="0"/>
        <v>550</v>
      </c>
      <c r="P21" s="17">
        <f t="shared" si="1"/>
        <v>50</v>
      </c>
      <c r="Q21" s="18"/>
    </row>
    <row r="22" spans="1:17" ht="18" customHeight="1" x14ac:dyDescent="0.25">
      <c r="A22" s="13">
        <v>16</v>
      </c>
      <c r="B22" s="13" t="s">
        <v>51</v>
      </c>
      <c r="C22" s="13" t="s">
        <v>52</v>
      </c>
      <c r="D22" s="15">
        <v>36</v>
      </c>
      <c r="E22" s="15">
        <v>35</v>
      </c>
      <c r="F22" s="15">
        <v>47</v>
      </c>
      <c r="G22" s="15">
        <v>38</v>
      </c>
      <c r="H22" s="15">
        <v>32</v>
      </c>
      <c r="I22" s="15">
        <v>44</v>
      </c>
      <c r="J22" s="15">
        <v>23</v>
      </c>
      <c r="K22" s="15">
        <v>37</v>
      </c>
      <c r="L22" s="14">
        <v>61</v>
      </c>
      <c r="M22" s="14">
        <v>50</v>
      </c>
      <c r="N22" s="14">
        <v>57</v>
      </c>
      <c r="O22" s="16">
        <f t="shared" si="0"/>
        <v>460</v>
      </c>
      <c r="P22" s="19">
        <v>42</v>
      </c>
      <c r="Q22" s="18"/>
    </row>
    <row r="23" spans="1:17" ht="18" customHeight="1" x14ac:dyDescent="0.25">
      <c r="A23" s="13">
        <v>17</v>
      </c>
      <c r="B23" s="13" t="s">
        <v>53</v>
      </c>
      <c r="C23" s="13" t="s">
        <v>54</v>
      </c>
      <c r="D23" s="14">
        <v>66</v>
      </c>
      <c r="E23" s="14">
        <v>65</v>
      </c>
      <c r="F23" s="15">
        <v>50</v>
      </c>
      <c r="G23" s="15">
        <v>17</v>
      </c>
      <c r="H23" s="14">
        <v>65</v>
      </c>
      <c r="I23" s="15">
        <v>45</v>
      </c>
      <c r="J23" s="15">
        <v>47</v>
      </c>
      <c r="K23" s="15">
        <v>32</v>
      </c>
      <c r="L23" s="14">
        <v>53</v>
      </c>
      <c r="M23" s="14">
        <v>66</v>
      </c>
      <c r="N23" s="14">
        <v>56</v>
      </c>
      <c r="O23" s="16">
        <f t="shared" si="0"/>
        <v>562</v>
      </c>
      <c r="P23" s="17">
        <f t="shared" ref="P23:P56" si="2">AVERAGE(D23:N23)</f>
        <v>51.090909090909093</v>
      </c>
      <c r="Q23" s="18"/>
    </row>
    <row r="24" spans="1:17" ht="18" customHeight="1" x14ac:dyDescent="0.25">
      <c r="A24" s="13">
        <v>18</v>
      </c>
      <c r="B24" s="13" t="s">
        <v>55</v>
      </c>
      <c r="C24" s="13" t="s">
        <v>56</v>
      </c>
      <c r="D24" s="14">
        <v>61</v>
      </c>
      <c r="E24" s="14">
        <v>68</v>
      </c>
      <c r="F24" s="14">
        <v>56</v>
      </c>
      <c r="G24" s="14">
        <v>50</v>
      </c>
      <c r="H24" s="14">
        <v>68</v>
      </c>
      <c r="I24" s="14">
        <v>50</v>
      </c>
      <c r="J24" s="14">
        <v>51</v>
      </c>
      <c r="K24" s="14">
        <v>54</v>
      </c>
      <c r="L24" s="14">
        <v>62</v>
      </c>
      <c r="M24" s="14">
        <v>61</v>
      </c>
      <c r="N24" s="14">
        <v>56</v>
      </c>
      <c r="O24" s="16">
        <f t="shared" si="0"/>
        <v>637</v>
      </c>
      <c r="P24" s="17">
        <f t="shared" si="2"/>
        <v>57.909090909090907</v>
      </c>
      <c r="Q24" s="18"/>
    </row>
    <row r="25" spans="1:17" ht="18" customHeight="1" x14ac:dyDescent="0.25">
      <c r="A25" s="13">
        <v>19</v>
      </c>
      <c r="B25" s="13" t="s">
        <v>57</v>
      </c>
      <c r="C25" s="13" t="s">
        <v>58</v>
      </c>
      <c r="D25" s="14">
        <v>68</v>
      </c>
      <c r="E25" s="14">
        <v>73</v>
      </c>
      <c r="F25" s="14">
        <v>58</v>
      </c>
      <c r="G25" s="14">
        <v>50</v>
      </c>
      <c r="H25" s="14">
        <v>69</v>
      </c>
      <c r="I25" s="14">
        <v>51</v>
      </c>
      <c r="J25" s="14">
        <v>61</v>
      </c>
      <c r="K25" s="14">
        <v>59</v>
      </c>
      <c r="L25" s="14">
        <v>62</v>
      </c>
      <c r="M25" s="14">
        <v>59</v>
      </c>
      <c r="N25" s="14">
        <v>57</v>
      </c>
      <c r="O25" s="16">
        <f t="shared" si="0"/>
        <v>667</v>
      </c>
      <c r="P25" s="17">
        <f t="shared" si="2"/>
        <v>60.636363636363633</v>
      </c>
      <c r="Q25" s="18"/>
    </row>
    <row r="26" spans="1:17" ht="18" customHeight="1" x14ac:dyDescent="0.25">
      <c r="A26" s="13">
        <v>20</v>
      </c>
      <c r="B26" s="13" t="s">
        <v>59</v>
      </c>
      <c r="C26" s="13" t="s">
        <v>60</v>
      </c>
      <c r="D26" s="15">
        <v>43</v>
      </c>
      <c r="E26" s="14">
        <v>67</v>
      </c>
      <c r="F26" s="14">
        <v>59</v>
      </c>
      <c r="G26" s="14">
        <v>62</v>
      </c>
      <c r="H26" s="14">
        <v>72</v>
      </c>
      <c r="I26" s="14">
        <v>56</v>
      </c>
      <c r="J26" s="14">
        <v>57</v>
      </c>
      <c r="K26" s="14">
        <v>51</v>
      </c>
      <c r="L26" s="14">
        <v>67</v>
      </c>
      <c r="M26" s="14">
        <v>50</v>
      </c>
      <c r="N26" s="14">
        <v>71</v>
      </c>
      <c r="O26" s="16">
        <f t="shared" si="0"/>
        <v>655</v>
      </c>
      <c r="P26" s="17">
        <f t="shared" si="2"/>
        <v>59.545454545454547</v>
      </c>
      <c r="Q26" s="18"/>
    </row>
    <row r="27" spans="1:17" ht="18" customHeight="1" x14ac:dyDescent="0.25">
      <c r="A27" s="13">
        <v>21</v>
      </c>
      <c r="B27" s="13" t="s">
        <v>61</v>
      </c>
      <c r="C27" s="13" t="s">
        <v>62</v>
      </c>
      <c r="D27" s="14">
        <v>66</v>
      </c>
      <c r="E27" s="14">
        <v>62</v>
      </c>
      <c r="F27" s="14">
        <v>70</v>
      </c>
      <c r="G27" s="14">
        <v>50</v>
      </c>
      <c r="H27" s="14">
        <v>63</v>
      </c>
      <c r="I27" s="15">
        <v>46</v>
      </c>
      <c r="J27" s="15">
        <v>45</v>
      </c>
      <c r="K27" s="14">
        <v>51</v>
      </c>
      <c r="L27" s="14">
        <v>61</v>
      </c>
      <c r="M27" s="14">
        <v>64</v>
      </c>
      <c r="N27" s="14">
        <v>58</v>
      </c>
      <c r="O27" s="16">
        <f t="shared" si="0"/>
        <v>636</v>
      </c>
      <c r="P27" s="17">
        <f t="shared" si="2"/>
        <v>57.81818181818182</v>
      </c>
      <c r="Q27" s="18"/>
    </row>
    <row r="28" spans="1:17" ht="18" customHeight="1" x14ac:dyDescent="0.25">
      <c r="A28" s="13">
        <v>22</v>
      </c>
      <c r="B28" s="13" t="s">
        <v>63</v>
      </c>
      <c r="C28" s="13" t="s">
        <v>64</v>
      </c>
      <c r="D28" s="14">
        <v>53</v>
      </c>
      <c r="E28" s="15">
        <v>77</v>
      </c>
      <c r="F28" s="14">
        <v>60</v>
      </c>
      <c r="G28" s="14">
        <v>54</v>
      </c>
      <c r="H28" s="14">
        <v>57</v>
      </c>
      <c r="I28" s="14">
        <v>52</v>
      </c>
      <c r="J28" s="15">
        <v>39</v>
      </c>
      <c r="K28" s="15">
        <v>43</v>
      </c>
      <c r="L28" s="14">
        <v>55</v>
      </c>
      <c r="M28" s="14">
        <v>56</v>
      </c>
      <c r="N28" s="14">
        <v>58</v>
      </c>
      <c r="O28" s="16">
        <f t="shared" si="0"/>
        <v>604</v>
      </c>
      <c r="P28" s="19">
        <f t="shared" si="2"/>
        <v>54.909090909090907</v>
      </c>
      <c r="Q28" s="18"/>
    </row>
    <row r="29" spans="1:17" ht="18" customHeight="1" x14ac:dyDescent="0.25">
      <c r="A29" s="13">
        <v>23</v>
      </c>
      <c r="B29" s="13" t="s">
        <v>65</v>
      </c>
      <c r="C29" s="13" t="s">
        <v>66</v>
      </c>
      <c r="D29" s="14">
        <v>72</v>
      </c>
      <c r="E29" s="14">
        <v>69</v>
      </c>
      <c r="F29" s="14">
        <v>59</v>
      </c>
      <c r="G29" s="14">
        <v>70</v>
      </c>
      <c r="H29" s="14">
        <v>77</v>
      </c>
      <c r="I29" s="14">
        <v>61</v>
      </c>
      <c r="J29" s="14">
        <v>66</v>
      </c>
      <c r="K29" s="14">
        <v>75</v>
      </c>
      <c r="L29" s="14">
        <v>60</v>
      </c>
      <c r="M29" s="14">
        <v>70</v>
      </c>
      <c r="N29" s="14">
        <v>54</v>
      </c>
      <c r="O29" s="16">
        <f t="shared" si="0"/>
        <v>733</v>
      </c>
      <c r="P29" s="17">
        <f t="shared" si="2"/>
        <v>66.63636363636364</v>
      </c>
      <c r="Q29" s="18"/>
    </row>
    <row r="30" spans="1:17" ht="18" customHeight="1" x14ac:dyDescent="0.25">
      <c r="A30" s="13">
        <v>24</v>
      </c>
      <c r="B30" s="13" t="s">
        <v>67</v>
      </c>
      <c r="C30" s="13" t="s">
        <v>68</v>
      </c>
      <c r="D30" s="14">
        <v>70</v>
      </c>
      <c r="E30" s="14">
        <v>69</v>
      </c>
      <c r="F30" s="14">
        <v>55</v>
      </c>
      <c r="G30" s="14">
        <v>57</v>
      </c>
      <c r="H30" s="14">
        <v>51</v>
      </c>
      <c r="I30" s="14">
        <v>51</v>
      </c>
      <c r="J30" s="15">
        <v>47</v>
      </c>
      <c r="K30" s="14">
        <v>58</v>
      </c>
      <c r="L30" s="14">
        <v>60</v>
      </c>
      <c r="M30" s="14">
        <v>68</v>
      </c>
      <c r="N30" s="15">
        <v>45</v>
      </c>
      <c r="O30" s="16">
        <f t="shared" si="0"/>
        <v>631</v>
      </c>
      <c r="P30" s="17">
        <f t="shared" si="2"/>
        <v>57.363636363636367</v>
      </c>
      <c r="Q30" s="18"/>
    </row>
    <row r="31" spans="1:17" ht="18" customHeight="1" x14ac:dyDescent="0.25">
      <c r="A31" s="13">
        <v>25</v>
      </c>
      <c r="B31" s="13" t="s">
        <v>69</v>
      </c>
      <c r="C31" s="13" t="s">
        <v>70</v>
      </c>
      <c r="D31" s="14">
        <v>68</v>
      </c>
      <c r="E31" s="14">
        <v>63</v>
      </c>
      <c r="F31" s="14">
        <v>54</v>
      </c>
      <c r="G31" s="14">
        <v>50</v>
      </c>
      <c r="H31" s="14">
        <v>59</v>
      </c>
      <c r="I31" s="14">
        <v>50</v>
      </c>
      <c r="J31" s="14">
        <v>68</v>
      </c>
      <c r="K31" s="14">
        <v>64</v>
      </c>
      <c r="L31" s="14">
        <v>66</v>
      </c>
      <c r="M31" s="14">
        <v>64</v>
      </c>
      <c r="N31" s="14">
        <v>74</v>
      </c>
      <c r="O31" s="16">
        <f t="shared" si="0"/>
        <v>680</v>
      </c>
      <c r="P31" s="17">
        <f t="shared" si="2"/>
        <v>61.81818181818182</v>
      </c>
      <c r="Q31" s="18"/>
    </row>
    <row r="32" spans="1:17" ht="18" customHeight="1" x14ac:dyDescent="0.25">
      <c r="A32" s="13">
        <v>26</v>
      </c>
      <c r="B32" s="13" t="s">
        <v>71</v>
      </c>
      <c r="C32" s="13" t="s">
        <v>72</v>
      </c>
      <c r="D32" s="14">
        <v>70</v>
      </c>
      <c r="E32" s="14">
        <v>78</v>
      </c>
      <c r="F32" s="14">
        <v>73</v>
      </c>
      <c r="G32" s="14">
        <v>62</v>
      </c>
      <c r="H32" s="14">
        <v>63</v>
      </c>
      <c r="I32" s="14">
        <v>59</v>
      </c>
      <c r="J32" s="14">
        <v>60</v>
      </c>
      <c r="K32" s="14">
        <v>70</v>
      </c>
      <c r="L32" s="14">
        <v>64</v>
      </c>
      <c r="M32" s="14">
        <v>56</v>
      </c>
      <c r="N32" s="14">
        <v>57</v>
      </c>
      <c r="O32" s="16">
        <f t="shared" si="0"/>
        <v>712</v>
      </c>
      <c r="P32" s="17">
        <f t="shared" si="2"/>
        <v>64.727272727272734</v>
      </c>
      <c r="Q32" s="18"/>
    </row>
    <row r="33" spans="1:17" ht="18" customHeight="1" x14ac:dyDescent="0.25">
      <c r="A33" s="13">
        <v>27</v>
      </c>
      <c r="B33" s="13" t="s">
        <v>73</v>
      </c>
      <c r="C33" s="13" t="s">
        <v>74</v>
      </c>
      <c r="D33" s="14">
        <v>58</v>
      </c>
      <c r="E33" s="14">
        <v>74</v>
      </c>
      <c r="F33" s="14">
        <v>58</v>
      </c>
      <c r="G33" s="14">
        <v>71</v>
      </c>
      <c r="H33" s="14">
        <v>60</v>
      </c>
      <c r="I33" s="14">
        <v>58</v>
      </c>
      <c r="J33" s="14">
        <v>56</v>
      </c>
      <c r="K33" s="14">
        <v>76</v>
      </c>
      <c r="L33" s="14">
        <v>72</v>
      </c>
      <c r="M33" s="14">
        <v>56</v>
      </c>
      <c r="N33" s="14">
        <v>86</v>
      </c>
      <c r="O33" s="16">
        <f t="shared" si="0"/>
        <v>725</v>
      </c>
      <c r="P33" s="17">
        <f t="shared" si="2"/>
        <v>65.909090909090907</v>
      </c>
      <c r="Q33" s="18"/>
    </row>
    <row r="34" spans="1:17" ht="18" customHeight="1" x14ac:dyDescent="0.25">
      <c r="A34" s="13">
        <v>28</v>
      </c>
      <c r="B34" s="13" t="s">
        <v>75</v>
      </c>
      <c r="C34" s="13" t="s">
        <v>76</v>
      </c>
      <c r="D34" s="14">
        <v>60</v>
      </c>
      <c r="E34" s="14">
        <v>63</v>
      </c>
      <c r="F34" s="14">
        <v>53</v>
      </c>
      <c r="G34" s="14">
        <v>59</v>
      </c>
      <c r="H34" s="14">
        <v>58</v>
      </c>
      <c r="I34" s="14">
        <v>55</v>
      </c>
      <c r="J34" s="15">
        <v>41</v>
      </c>
      <c r="K34" s="15">
        <v>41</v>
      </c>
      <c r="L34" s="14">
        <v>60</v>
      </c>
      <c r="M34" s="14">
        <v>60</v>
      </c>
      <c r="N34" s="14">
        <v>71</v>
      </c>
      <c r="O34" s="16">
        <f t="shared" si="0"/>
        <v>621</v>
      </c>
      <c r="P34" s="17">
        <f t="shared" si="2"/>
        <v>56.454545454545453</v>
      </c>
      <c r="Q34" s="18"/>
    </row>
    <row r="35" spans="1:17" ht="18" customHeight="1" x14ac:dyDescent="0.25">
      <c r="A35" s="13">
        <v>29</v>
      </c>
      <c r="B35" s="13" t="s">
        <v>77</v>
      </c>
      <c r="C35" s="13" t="s">
        <v>78</v>
      </c>
      <c r="D35" s="14">
        <v>58</v>
      </c>
      <c r="E35" s="14">
        <v>67</v>
      </c>
      <c r="F35" s="14">
        <v>57</v>
      </c>
      <c r="G35" s="14">
        <v>56</v>
      </c>
      <c r="H35" s="14">
        <v>70</v>
      </c>
      <c r="I35" s="14">
        <v>59</v>
      </c>
      <c r="J35" s="14">
        <v>51</v>
      </c>
      <c r="K35" s="14">
        <v>58</v>
      </c>
      <c r="L35" s="14">
        <v>60</v>
      </c>
      <c r="M35" s="14">
        <v>59</v>
      </c>
      <c r="N35" s="14">
        <v>67</v>
      </c>
      <c r="O35" s="16">
        <f t="shared" si="0"/>
        <v>662</v>
      </c>
      <c r="P35" s="17">
        <f t="shared" si="2"/>
        <v>60.18181818181818</v>
      </c>
      <c r="Q35" s="18"/>
    </row>
    <row r="36" spans="1:17" ht="18" customHeight="1" x14ac:dyDescent="0.25">
      <c r="A36" s="13">
        <v>30</v>
      </c>
      <c r="B36" s="13" t="s">
        <v>79</v>
      </c>
      <c r="C36" s="13" t="s">
        <v>80</v>
      </c>
      <c r="D36" s="14">
        <v>63</v>
      </c>
      <c r="E36" s="14">
        <v>61</v>
      </c>
      <c r="F36" s="14">
        <v>50</v>
      </c>
      <c r="G36" s="14">
        <v>62</v>
      </c>
      <c r="H36" s="14">
        <v>52</v>
      </c>
      <c r="I36" s="14">
        <v>50</v>
      </c>
      <c r="J36" s="14">
        <v>57</v>
      </c>
      <c r="K36" s="14">
        <v>52</v>
      </c>
      <c r="L36" s="14">
        <v>57</v>
      </c>
      <c r="M36" s="14">
        <v>61</v>
      </c>
      <c r="N36" s="14">
        <v>65</v>
      </c>
      <c r="O36" s="16">
        <f t="shared" si="0"/>
        <v>630</v>
      </c>
      <c r="P36" s="17">
        <f t="shared" si="2"/>
        <v>57.272727272727273</v>
      </c>
      <c r="Q36" s="18"/>
    </row>
    <row r="37" spans="1:17" ht="18" customHeight="1" x14ac:dyDescent="0.25">
      <c r="A37" s="13">
        <v>31</v>
      </c>
      <c r="B37" s="13" t="s">
        <v>81</v>
      </c>
      <c r="C37" s="13" t="s">
        <v>82</v>
      </c>
      <c r="D37" s="14">
        <v>63</v>
      </c>
      <c r="E37" s="14">
        <v>62</v>
      </c>
      <c r="F37" s="14">
        <v>55</v>
      </c>
      <c r="G37" s="14">
        <v>50</v>
      </c>
      <c r="H37" s="15">
        <v>47</v>
      </c>
      <c r="I37" s="14">
        <v>50</v>
      </c>
      <c r="J37" s="15">
        <v>42</v>
      </c>
      <c r="K37" s="14">
        <v>50</v>
      </c>
      <c r="L37" s="14">
        <v>50</v>
      </c>
      <c r="M37" s="14">
        <v>64</v>
      </c>
      <c r="N37" s="14">
        <v>50</v>
      </c>
      <c r="O37" s="16">
        <f t="shared" si="0"/>
        <v>583</v>
      </c>
      <c r="P37" s="17">
        <f t="shared" si="2"/>
        <v>53</v>
      </c>
      <c r="Q37" s="18"/>
    </row>
    <row r="38" spans="1:17" ht="18" customHeight="1" x14ac:dyDescent="0.25">
      <c r="A38" s="13">
        <v>32</v>
      </c>
      <c r="B38" s="13" t="s">
        <v>83</v>
      </c>
      <c r="C38" s="13" t="s">
        <v>84</v>
      </c>
      <c r="D38" s="14">
        <v>67</v>
      </c>
      <c r="E38" s="14">
        <v>67</v>
      </c>
      <c r="F38" s="14">
        <v>60</v>
      </c>
      <c r="G38" s="15">
        <v>39</v>
      </c>
      <c r="H38" s="14">
        <v>53</v>
      </c>
      <c r="I38" s="14">
        <v>56</v>
      </c>
      <c r="J38" s="15">
        <v>44</v>
      </c>
      <c r="K38" s="14">
        <v>55</v>
      </c>
      <c r="L38" s="14">
        <v>70</v>
      </c>
      <c r="M38" s="14">
        <v>65</v>
      </c>
      <c r="N38" s="14">
        <v>50</v>
      </c>
      <c r="O38" s="16">
        <f t="shared" si="0"/>
        <v>626</v>
      </c>
      <c r="P38" s="17">
        <f t="shared" si="2"/>
        <v>56.909090909090907</v>
      </c>
      <c r="Q38" s="18"/>
    </row>
    <row r="39" spans="1:17" ht="18" customHeight="1" x14ac:dyDescent="0.25">
      <c r="A39" s="13">
        <v>33</v>
      </c>
      <c r="B39" s="13" t="s">
        <v>85</v>
      </c>
      <c r="C39" s="13" t="s">
        <v>86</v>
      </c>
      <c r="D39" s="14">
        <v>64</v>
      </c>
      <c r="E39" s="14">
        <v>67</v>
      </c>
      <c r="F39" s="14">
        <v>73</v>
      </c>
      <c r="G39" s="14">
        <v>50</v>
      </c>
      <c r="H39" s="14">
        <v>70</v>
      </c>
      <c r="I39" s="14">
        <v>57</v>
      </c>
      <c r="J39" s="15">
        <v>45</v>
      </c>
      <c r="K39" s="14">
        <v>54</v>
      </c>
      <c r="L39" s="14">
        <v>61</v>
      </c>
      <c r="M39" s="14">
        <v>53</v>
      </c>
      <c r="N39" s="14">
        <v>52</v>
      </c>
      <c r="O39" s="16">
        <f t="shared" ref="O39:O56" si="3">SUM(D39:N39)</f>
        <v>646</v>
      </c>
      <c r="P39" s="17">
        <f t="shared" si="2"/>
        <v>58.727272727272727</v>
      </c>
      <c r="Q39" s="18"/>
    </row>
    <row r="40" spans="1:17" ht="18" customHeight="1" x14ac:dyDescent="0.25">
      <c r="A40" s="13">
        <v>34</v>
      </c>
      <c r="B40" s="13" t="s">
        <v>87</v>
      </c>
      <c r="C40" s="13" t="s">
        <v>88</v>
      </c>
      <c r="D40" s="14">
        <v>59</v>
      </c>
      <c r="E40" s="14">
        <v>70</v>
      </c>
      <c r="F40" s="14">
        <v>58</v>
      </c>
      <c r="G40" s="15">
        <v>34</v>
      </c>
      <c r="H40" s="15">
        <v>37</v>
      </c>
      <c r="I40" s="15">
        <v>37</v>
      </c>
      <c r="J40" s="14">
        <v>50</v>
      </c>
      <c r="K40" s="14">
        <v>50</v>
      </c>
      <c r="L40" s="14">
        <v>64</v>
      </c>
      <c r="M40" s="14">
        <v>59</v>
      </c>
      <c r="N40" s="14">
        <v>51</v>
      </c>
      <c r="O40" s="16">
        <f t="shared" si="3"/>
        <v>569</v>
      </c>
      <c r="P40" s="17">
        <f t="shared" si="2"/>
        <v>51.727272727272727</v>
      </c>
      <c r="Q40" s="18"/>
    </row>
    <row r="41" spans="1:17" ht="18" customHeight="1" x14ac:dyDescent="0.25">
      <c r="A41" s="13">
        <v>35</v>
      </c>
      <c r="B41" s="13" t="s">
        <v>89</v>
      </c>
      <c r="C41" s="13" t="s">
        <v>90</v>
      </c>
      <c r="D41" s="14">
        <v>75</v>
      </c>
      <c r="E41" s="14">
        <v>76</v>
      </c>
      <c r="F41" s="14">
        <v>71</v>
      </c>
      <c r="G41" s="14">
        <v>78</v>
      </c>
      <c r="H41" s="14">
        <v>65</v>
      </c>
      <c r="I41" s="14">
        <v>65</v>
      </c>
      <c r="J41" s="14">
        <v>68</v>
      </c>
      <c r="K41" s="14">
        <v>74</v>
      </c>
      <c r="L41" s="14">
        <v>67</v>
      </c>
      <c r="M41" s="14">
        <v>65</v>
      </c>
      <c r="N41" s="14">
        <v>79</v>
      </c>
      <c r="O41" s="16">
        <f t="shared" si="3"/>
        <v>783</v>
      </c>
      <c r="P41" s="17">
        <f t="shared" si="2"/>
        <v>71.181818181818187</v>
      </c>
      <c r="Q41" s="18"/>
    </row>
    <row r="42" spans="1:17" ht="18" customHeight="1" x14ac:dyDescent="0.25">
      <c r="A42" s="13">
        <v>36</v>
      </c>
      <c r="B42" s="13" t="s">
        <v>91</v>
      </c>
      <c r="C42" s="13" t="s">
        <v>92</v>
      </c>
      <c r="D42" s="14">
        <v>74</v>
      </c>
      <c r="E42" s="14">
        <v>72</v>
      </c>
      <c r="F42" s="14">
        <v>53</v>
      </c>
      <c r="G42" s="14">
        <v>62</v>
      </c>
      <c r="H42" s="14">
        <v>72</v>
      </c>
      <c r="I42" s="14">
        <v>53</v>
      </c>
      <c r="J42" s="14">
        <v>60</v>
      </c>
      <c r="K42" s="14">
        <v>58</v>
      </c>
      <c r="L42" s="14">
        <v>77</v>
      </c>
      <c r="M42" s="14">
        <v>68</v>
      </c>
      <c r="N42" s="14">
        <v>73</v>
      </c>
      <c r="O42" s="16">
        <f t="shared" si="3"/>
        <v>722</v>
      </c>
      <c r="P42" s="17">
        <f t="shared" si="2"/>
        <v>65.63636363636364</v>
      </c>
      <c r="Q42" s="18"/>
    </row>
    <row r="43" spans="1:17" ht="18" customHeight="1" x14ac:dyDescent="0.25">
      <c r="A43" s="13">
        <v>37</v>
      </c>
      <c r="B43" s="13" t="s">
        <v>93</v>
      </c>
      <c r="C43" s="13" t="s">
        <v>94</v>
      </c>
      <c r="D43" s="14">
        <v>58</v>
      </c>
      <c r="E43" s="14">
        <v>70</v>
      </c>
      <c r="F43" s="14">
        <v>51</v>
      </c>
      <c r="G43" s="14">
        <v>62</v>
      </c>
      <c r="H43" s="14">
        <v>70</v>
      </c>
      <c r="I43" s="14">
        <v>56</v>
      </c>
      <c r="J43" s="15">
        <v>46</v>
      </c>
      <c r="K43" s="14">
        <v>50</v>
      </c>
      <c r="L43" s="14">
        <v>53</v>
      </c>
      <c r="M43" s="14">
        <v>58</v>
      </c>
      <c r="N43" s="14">
        <v>59</v>
      </c>
      <c r="O43" s="16">
        <f t="shared" si="3"/>
        <v>633</v>
      </c>
      <c r="P43" s="17">
        <f t="shared" si="2"/>
        <v>57.545454545454547</v>
      </c>
      <c r="Q43" s="18"/>
    </row>
    <row r="44" spans="1:17" ht="18" customHeight="1" x14ac:dyDescent="0.25">
      <c r="A44" s="13">
        <v>38</v>
      </c>
      <c r="B44" s="13" t="s">
        <v>95</v>
      </c>
      <c r="C44" s="13" t="s">
        <v>96</v>
      </c>
      <c r="D44" s="14">
        <v>62</v>
      </c>
      <c r="E44" s="14">
        <v>59</v>
      </c>
      <c r="F44" s="15">
        <v>46</v>
      </c>
      <c r="G44" s="14">
        <v>61</v>
      </c>
      <c r="H44" s="14">
        <v>68</v>
      </c>
      <c r="I44" s="15">
        <v>41</v>
      </c>
      <c r="J44" s="15">
        <v>37</v>
      </c>
      <c r="K44" s="14">
        <v>51</v>
      </c>
      <c r="L44" s="14">
        <v>53</v>
      </c>
      <c r="M44" s="14">
        <v>61</v>
      </c>
      <c r="N44" s="14">
        <v>50</v>
      </c>
      <c r="O44" s="16">
        <f t="shared" si="3"/>
        <v>589</v>
      </c>
      <c r="P44" s="17">
        <f t="shared" si="2"/>
        <v>53.545454545454547</v>
      </c>
      <c r="Q44" s="18"/>
    </row>
    <row r="45" spans="1:17" ht="18" customHeight="1" x14ac:dyDescent="0.25">
      <c r="A45" s="13">
        <v>39</v>
      </c>
      <c r="B45" s="13" t="s">
        <v>97</v>
      </c>
      <c r="C45" s="13" t="s">
        <v>98</v>
      </c>
      <c r="D45" s="14">
        <v>75</v>
      </c>
      <c r="E45" s="14">
        <v>73</v>
      </c>
      <c r="F45" s="14">
        <v>55</v>
      </c>
      <c r="G45" s="14">
        <v>70</v>
      </c>
      <c r="H45" s="14">
        <v>71</v>
      </c>
      <c r="I45" s="14">
        <v>67</v>
      </c>
      <c r="J45" s="14">
        <v>61</v>
      </c>
      <c r="K45" s="14">
        <v>55</v>
      </c>
      <c r="L45" s="14">
        <v>60</v>
      </c>
      <c r="M45" s="14">
        <v>67</v>
      </c>
      <c r="N45" s="14">
        <v>66</v>
      </c>
      <c r="O45" s="16">
        <f t="shared" si="3"/>
        <v>720</v>
      </c>
      <c r="P45" s="17">
        <f t="shared" si="2"/>
        <v>65.454545454545453</v>
      </c>
      <c r="Q45" s="18"/>
    </row>
    <row r="46" spans="1:17" ht="18" customHeight="1" x14ac:dyDescent="0.25">
      <c r="A46" s="13">
        <v>40</v>
      </c>
      <c r="B46" s="13" t="s">
        <v>99</v>
      </c>
      <c r="C46" s="13" t="s">
        <v>100</v>
      </c>
      <c r="D46" s="14">
        <v>55</v>
      </c>
      <c r="E46" s="14">
        <v>53</v>
      </c>
      <c r="F46" s="14">
        <v>60</v>
      </c>
      <c r="G46" s="14">
        <v>50</v>
      </c>
      <c r="H46" s="15">
        <v>39</v>
      </c>
      <c r="I46" s="14">
        <v>50</v>
      </c>
      <c r="J46" s="15">
        <v>40</v>
      </c>
      <c r="K46" s="14">
        <v>50</v>
      </c>
      <c r="L46" s="14">
        <v>51</v>
      </c>
      <c r="M46" s="14">
        <v>55</v>
      </c>
      <c r="N46" s="14">
        <v>65</v>
      </c>
      <c r="O46" s="16">
        <f t="shared" si="3"/>
        <v>568</v>
      </c>
      <c r="P46" s="17">
        <f t="shared" si="2"/>
        <v>51.636363636363633</v>
      </c>
      <c r="Q46" s="18"/>
    </row>
    <row r="47" spans="1:17" ht="18" customHeight="1" x14ac:dyDescent="0.25">
      <c r="A47" s="13">
        <v>41</v>
      </c>
      <c r="B47" s="13" t="s">
        <v>101</v>
      </c>
      <c r="C47" s="13" t="s">
        <v>102</v>
      </c>
      <c r="D47" s="14">
        <v>70</v>
      </c>
      <c r="E47" s="14">
        <v>74</v>
      </c>
      <c r="F47" s="14">
        <v>70</v>
      </c>
      <c r="G47" s="14">
        <v>67</v>
      </c>
      <c r="H47" s="14">
        <v>77</v>
      </c>
      <c r="I47" s="14">
        <v>58</v>
      </c>
      <c r="J47" s="14">
        <v>66</v>
      </c>
      <c r="K47" s="14">
        <v>52</v>
      </c>
      <c r="L47" s="14">
        <v>65</v>
      </c>
      <c r="M47" s="14">
        <v>65</v>
      </c>
      <c r="N47" s="14">
        <v>68</v>
      </c>
      <c r="O47" s="16">
        <f t="shared" si="3"/>
        <v>732</v>
      </c>
      <c r="P47" s="17">
        <f t="shared" si="2"/>
        <v>66.545454545454547</v>
      </c>
      <c r="Q47" s="18"/>
    </row>
    <row r="48" spans="1:17" ht="18" customHeight="1" x14ac:dyDescent="0.25">
      <c r="A48" s="13">
        <v>42</v>
      </c>
      <c r="B48" s="13" t="s">
        <v>103</v>
      </c>
      <c r="C48" s="13" t="s">
        <v>104</v>
      </c>
      <c r="D48" s="14">
        <v>55</v>
      </c>
      <c r="E48" s="14">
        <v>73</v>
      </c>
      <c r="F48" s="14">
        <v>60</v>
      </c>
      <c r="G48" s="14">
        <v>51</v>
      </c>
      <c r="H48" s="14">
        <v>71</v>
      </c>
      <c r="I48" s="14">
        <v>56</v>
      </c>
      <c r="J48" s="14">
        <v>50</v>
      </c>
      <c r="K48" s="14">
        <v>50</v>
      </c>
      <c r="L48" s="14">
        <v>63</v>
      </c>
      <c r="M48" s="14">
        <v>51</v>
      </c>
      <c r="N48" s="14">
        <v>63</v>
      </c>
      <c r="O48" s="16">
        <f t="shared" si="3"/>
        <v>643</v>
      </c>
      <c r="P48" s="17">
        <f t="shared" si="2"/>
        <v>58.454545454545453</v>
      </c>
      <c r="Q48" s="18"/>
    </row>
    <row r="49" spans="1:17" ht="18" customHeight="1" x14ac:dyDescent="0.25">
      <c r="A49" s="13">
        <v>43</v>
      </c>
      <c r="B49" s="13" t="s">
        <v>105</v>
      </c>
      <c r="C49" s="13" t="s">
        <v>106</v>
      </c>
      <c r="D49" s="14">
        <v>57</v>
      </c>
      <c r="E49" s="14">
        <v>70</v>
      </c>
      <c r="F49" s="14">
        <v>52</v>
      </c>
      <c r="G49" s="14">
        <v>57</v>
      </c>
      <c r="H49" s="14">
        <v>68</v>
      </c>
      <c r="I49" s="14">
        <v>60</v>
      </c>
      <c r="J49" s="14">
        <v>53</v>
      </c>
      <c r="K49" s="15">
        <v>43</v>
      </c>
      <c r="L49" s="14">
        <v>57</v>
      </c>
      <c r="M49" s="14">
        <v>57</v>
      </c>
      <c r="N49" s="14">
        <v>73</v>
      </c>
      <c r="O49" s="16">
        <f t="shared" si="3"/>
        <v>647</v>
      </c>
      <c r="P49" s="17">
        <f t="shared" si="2"/>
        <v>58.81818181818182</v>
      </c>
      <c r="Q49" s="18"/>
    </row>
    <row r="50" spans="1:17" ht="18" customHeight="1" x14ac:dyDescent="0.25">
      <c r="A50" s="13">
        <v>44</v>
      </c>
      <c r="B50" s="13" t="s">
        <v>107</v>
      </c>
      <c r="C50" s="13" t="s">
        <v>108</v>
      </c>
      <c r="D50" s="14">
        <v>65</v>
      </c>
      <c r="E50" s="14">
        <v>75</v>
      </c>
      <c r="F50" s="14">
        <v>62</v>
      </c>
      <c r="G50" s="14">
        <v>56</v>
      </c>
      <c r="H50" s="14">
        <v>52</v>
      </c>
      <c r="I50" s="14">
        <v>55</v>
      </c>
      <c r="J50" s="14">
        <v>74</v>
      </c>
      <c r="K50" s="14">
        <v>58</v>
      </c>
      <c r="L50" s="14">
        <v>64</v>
      </c>
      <c r="M50" s="14">
        <v>60</v>
      </c>
      <c r="N50" s="14">
        <v>70</v>
      </c>
      <c r="O50" s="16">
        <f t="shared" si="3"/>
        <v>691</v>
      </c>
      <c r="P50" s="17">
        <f t="shared" si="2"/>
        <v>62.81818181818182</v>
      </c>
      <c r="Q50" s="18"/>
    </row>
    <row r="51" spans="1:17" ht="18" customHeight="1" x14ac:dyDescent="0.25">
      <c r="A51" s="13">
        <v>45</v>
      </c>
      <c r="B51" s="13" t="s">
        <v>109</v>
      </c>
      <c r="C51" s="13" t="s">
        <v>110</v>
      </c>
      <c r="D51" s="14">
        <v>62</v>
      </c>
      <c r="E51" s="14">
        <v>73</v>
      </c>
      <c r="F51" s="14">
        <v>52</v>
      </c>
      <c r="G51" s="14">
        <v>35</v>
      </c>
      <c r="H51" s="14">
        <v>60</v>
      </c>
      <c r="I51" s="14">
        <v>52</v>
      </c>
      <c r="J51" s="14">
        <v>34</v>
      </c>
      <c r="K51" s="14">
        <v>37</v>
      </c>
      <c r="L51" s="14">
        <v>28</v>
      </c>
      <c r="M51" s="14">
        <v>50</v>
      </c>
      <c r="N51" s="14">
        <v>47</v>
      </c>
      <c r="O51" s="16">
        <f t="shared" si="3"/>
        <v>530</v>
      </c>
      <c r="P51" s="19">
        <f t="shared" si="2"/>
        <v>48.18181818181818</v>
      </c>
      <c r="Q51" s="18"/>
    </row>
    <row r="52" spans="1:17" ht="18" customHeight="1" x14ac:dyDescent="0.25">
      <c r="A52" s="13">
        <v>46</v>
      </c>
      <c r="B52" s="13" t="s">
        <v>111</v>
      </c>
      <c r="C52" s="13" t="s">
        <v>112</v>
      </c>
      <c r="D52" s="14">
        <v>53</v>
      </c>
      <c r="E52" s="14">
        <v>66</v>
      </c>
      <c r="F52" s="14">
        <v>44</v>
      </c>
      <c r="G52" s="14">
        <v>57</v>
      </c>
      <c r="H52" s="14">
        <v>34</v>
      </c>
      <c r="I52" s="14">
        <v>47</v>
      </c>
      <c r="J52" s="14">
        <v>50</v>
      </c>
      <c r="K52" s="14">
        <v>46</v>
      </c>
      <c r="L52" s="14">
        <v>65</v>
      </c>
      <c r="M52" s="14">
        <v>61</v>
      </c>
      <c r="N52" s="14">
        <v>57</v>
      </c>
      <c r="O52" s="16">
        <f t="shared" si="3"/>
        <v>580</v>
      </c>
      <c r="P52" s="17">
        <f t="shared" si="2"/>
        <v>52.727272727272727</v>
      </c>
      <c r="Q52" s="18"/>
    </row>
    <row r="53" spans="1:17" ht="18" customHeight="1" x14ac:dyDescent="0.25">
      <c r="A53" s="13">
        <v>47</v>
      </c>
      <c r="B53" s="13" t="s">
        <v>113</v>
      </c>
      <c r="C53" s="13" t="s">
        <v>114</v>
      </c>
      <c r="D53" s="14">
        <v>63</v>
      </c>
      <c r="E53" s="14">
        <v>64</v>
      </c>
      <c r="F53" s="14">
        <v>52</v>
      </c>
      <c r="G53" s="14">
        <v>55</v>
      </c>
      <c r="H53" s="14">
        <v>67</v>
      </c>
      <c r="I53" s="14">
        <v>62</v>
      </c>
      <c r="J53" s="14">
        <v>61</v>
      </c>
      <c r="K53" s="14">
        <v>41</v>
      </c>
      <c r="L53" s="14">
        <v>59</v>
      </c>
      <c r="M53" s="14">
        <v>64</v>
      </c>
      <c r="N53" s="14">
        <v>66</v>
      </c>
      <c r="O53" s="16">
        <f t="shared" si="3"/>
        <v>654</v>
      </c>
      <c r="P53" s="17">
        <f t="shared" si="2"/>
        <v>59.454545454545453</v>
      </c>
      <c r="Q53" s="18"/>
    </row>
    <row r="54" spans="1:17" ht="18" customHeight="1" x14ac:dyDescent="0.25">
      <c r="A54" s="13">
        <v>48</v>
      </c>
      <c r="B54" s="13" t="s">
        <v>115</v>
      </c>
      <c r="C54" s="13" t="s">
        <v>116</v>
      </c>
      <c r="D54" s="14">
        <v>73</v>
      </c>
      <c r="E54" s="14">
        <v>56</v>
      </c>
      <c r="F54" s="14">
        <v>56</v>
      </c>
      <c r="G54" s="14">
        <v>40</v>
      </c>
      <c r="H54" s="14">
        <v>50</v>
      </c>
      <c r="I54" s="14">
        <v>58</v>
      </c>
      <c r="J54" s="14">
        <v>50</v>
      </c>
      <c r="K54" s="14">
        <v>58</v>
      </c>
      <c r="L54" s="14">
        <v>67</v>
      </c>
      <c r="M54" s="14">
        <v>60</v>
      </c>
      <c r="N54" s="14">
        <v>72</v>
      </c>
      <c r="O54" s="16">
        <f t="shared" si="3"/>
        <v>640</v>
      </c>
      <c r="P54" s="17">
        <f t="shared" si="2"/>
        <v>58.18181818181818</v>
      </c>
      <c r="Q54" s="18"/>
    </row>
    <row r="55" spans="1:17" ht="18" customHeight="1" x14ac:dyDescent="0.25">
      <c r="A55" s="13">
        <v>50</v>
      </c>
      <c r="B55" s="13" t="s">
        <v>117</v>
      </c>
      <c r="C55" s="13" t="s">
        <v>118</v>
      </c>
      <c r="D55" s="14">
        <v>67</v>
      </c>
      <c r="E55" s="14">
        <v>68</v>
      </c>
      <c r="F55" s="14">
        <v>57</v>
      </c>
      <c r="G55" s="14">
        <v>52</v>
      </c>
      <c r="H55" s="14">
        <v>68</v>
      </c>
      <c r="I55" s="14">
        <v>61</v>
      </c>
      <c r="J55" s="14">
        <v>54</v>
      </c>
      <c r="K55" s="14">
        <v>53</v>
      </c>
      <c r="L55" s="14">
        <v>64</v>
      </c>
      <c r="M55" s="14">
        <v>64</v>
      </c>
      <c r="N55" s="14">
        <v>63</v>
      </c>
      <c r="O55" s="16">
        <f t="shared" si="3"/>
        <v>671</v>
      </c>
      <c r="P55" s="17">
        <f t="shared" si="2"/>
        <v>61</v>
      </c>
      <c r="Q55" s="18"/>
    </row>
    <row r="56" spans="1:17" ht="18" customHeight="1" x14ac:dyDescent="0.25">
      <c r="A56" s="13">
        <v>51</v>
      </c>
      <c r="B56" s="13" t="s">
        <v>119</v>
      </c>
      <c r="C56" s="13" t="s">
        <v>120</v>
      </c>
      <c r="D56" s="14">
        <v>59</v>
      </c>
      <c r="E56" s="14">
        <v>65</v>
      </c>
      <c r="F56" s="14">
        <v>54</v>
      </c>
      <c r="G56" s="15">
        <v>37</v>
      </c>
      <c r="H56" s="15">
        <v>49</v>
      </c>
      <c r="I56" s="14">
        <v>52</v>
      </c>
      <c r="J56" s="15">
        <v>39</v>
      </c>
      <c r="K56" s="14">
        <v>50</v>
      </c>
      <c r="L56" s="14">
        <v>58</v>
      </c>
      <c r="M56" s="14">
        <v>55</v>
      </c>
      <c r="N56" s="14">
        <v>50</v>
      </c>
      <c r="O56" s="16">
        <f t="shared" si="3"/>
        <v>568</v>
      </c>
      <c r="P56" s="17">
        <f t="shared" si="2"/>
        <v>51.636363636363633</v>
      </c>
      <c r="Q56" s="18"/>
    </row>
    <row r="57" spans="1:17" ht="36.75" customHeight="1" x14ac:dyDescent="0.25">
      <c r="A57" s="2"/>
      <c r="B57" s="20" t="s">
        <v>121</v>
      </c>
      <c r="C57" s="20" t="s">
        <v>122</v>
      </c>
      <c r="D57" s="20" t="s">
        <v>123</v>
      </c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1"/>
    </row>
    <row r="58" spans="1:17" x14ac:dyDescent="0.25">
      <c r="A58" s="2"/>
      <c r="B58" s="22" t="s">
        <v>124</v>
      </c>
      <c r="C58" s="20"/>
      <c r="D58" s="20"/>
      <c r="E58" s="20" t="s">
        <v>125</v>
      </c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"/>
    </row>
    <row r="59" spans="1:17" x14ac:dyDescent="0.25">
      <c r="A59" s="2"/>
      <c r="B59" s="2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7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1:17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1:17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7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7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17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1:17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1:17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1:17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1:17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1:17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1:17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1:17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1:17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1:17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1:17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1:17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1:17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1:17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7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7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1:17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1:17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1:17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7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spans="1:17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1:17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1:17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1:17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1:17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1:17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17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1:17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1:17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</sheetData>
  <mergeCells count="5">
    <mergeCell ref="A1:P1"/>
    <mergeCell ref="A2:Q2"/>
    <mergeCell ref="A3:Q3"/>
    <mergeCell ref="A4:Q4"/>
    <mergeCell ref="A5:Q5"/>
  </mergeCells>
  <conditionalFormatting sqref="D7:N56">
    <cfRule type="cellIs" dxfId="3" priority="2" operator="lessThan">
      <formula>50</formula>
    </cfRule>
    <cfRule type="cellIs" dxfId="2" priority="3" operator="lessThan">
      <formula>50</formula>
    </cfRule>
  </conditionalFormatting>
  <conditionalFormatting sqref="P7:P56">
    <cfRule type="cellIs" dxfId="1" priority="4" operator="lessThan">
      <formula>50</formula>
    </cfRule>
  </conditionalFormatting>
  <conditionalFormatting sqref="G56">
    <cfRule type="cellIs" dxfId="0" priority="5" operator="lessThan">
      <formula>50</formula>
    </cfRule>
  </conditionalFormatting>
  <pageMargins left="0.70833333333333304" right="0.70833333333333304" top="0.74791666666666701" bottom="0.74791666666666701" header="0.51180555555555496" footer="0.51180555555555496"/>
  <pageSetup paperSize="9" scale="67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Principal's Office</dc:creator>
  <dc:description/>
  <cp:lastModifiedBy>AdminPc</cp:lastModifiedBy>
  <cp:revision>2</cp:revision>
  <cp:lastPrinted>2021-06-17T08:56:09Z</cp:lastPrinted>
  <dcterms:created xsi:type="dcterms:W3CDTF">2021-04-26T12:35:10Z</dcterms:created>
  <dcterms:modified xsi:type="dcterms:W3CDTF">2021-06-17T08:59:39Z</dcterms:modified>
  <dc:language>en-US</dc:language>
</cp:coreProperties>
</file>